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O:\3_Administratif\4_Marches\2025-3101-01-SuiviChavanon\00_DocumentsPreparatoires\"/>
    </mc:Choice>
  </mc:AlternateContent>
  <xr:revisionPtr revIDLastSave="0" documentId="13_ncr:1_{5942AAFF-5D23-4106-904A-D2CA591537F9}" xr6:coauthVersionLast="47" xr6:coauthVersionMax="47" xr10:uidLastSave="{00000000-0000-0000-0000-000000000000}"/>
  <bookViews>
    <workbookView xWindow="-23148" yWindow="-108" windowWidth="23256" windowHeight="12456" xr2:uid="{69FE71FC-99FB-47B3-B59F-A582F121312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1" l="1"/>
  <c r="D17" i="1"/>
  <c r="G16" i="1"/>
  <c r="F16" i="1"/>
  <c r="H16" i="1" s="1"/>
  <c r="C16" i="1"/>
  <c r="B16" i="1"/>
  <c r="G15" i="1"/>
  <c r="F15" i="1"/>
  <c r="F18" i="1" s="1"/>
  <c r="C15" i="1"/>
  <c r="B15" i="1"/>
  <c r="F11" i="1"/>
  <c r="B11" i="1"/>
  <c r="H10" i="1"/>
  <c r="D10" i="1"/>
  <c r="H9" i="1"/>
  <c r="H11" i="1" s="1"/>
  <c r="D9" i="1"/>
  <c r="D11" i="1" l="1"/>
  <c r="D16" i="1"/>
  <c r="D18" i="1" s="1"/>
  <c r="D15" i="1"/>
  <c r="H15" i="1"/>
  <c r="H18" i="1" s="1"/>
  <c r="B18" i="1"/>
</calcChain>
</file>

<file path=xl/sharedStrings.xml><?xml version="1.0" encoding="utf-8"?>
<sst xmlns="http://schemas.openxmlformats.org/spreadsheetml/2006/main" count="26" uniqueCount="16">
  <si>
    <t>Seules les cases à fonds bleu sont à remplir.</t>
  </si>
  <si>
    <t>Dont sous-traitance le cas échéant</t>
  </si>
  <si>
    <t>Coût par campagne de 5 prélèvements et 5 programmes d’analyses</t>
  </si>
  <si>
    <t>Prix hors taxe</t>
  </si>
  <si>
    <t>TVA en %</t>
  </si>
  <si>
    <t>Prix TTC</t>
  </si>
  <si>
    <t>Coût pour une campagne de 5 prélèvements</t>
  </si>
  <si>
    <t>Coût pour un programme d’analyses de 5 prélèvements</t>
  </si>
  <si>
    <t>Total par campagne (prélèvements + programmes d’analyse)</t>
  </si>
  <si>
    <t>Prélèvements (30)</t>
  </si>
  <si>
    <t>Programmes d’analyse (30)</t>
  </si>
  <si>
    <t>BORDEREAU DES PRIX N°2025-3101-01</t>
  </si>
  <si>
    <t>Marché Public : suivis physico-chimiques Chavanon 2026</t>
  </si>
  <si>
    <t xml:space="preserve">TOTAL </t>
  </si>
  <si>
    <t>Interprétation / rédaction rapport (1 par an)</t>
  </si>
  <si>
    <t>Coût annuel de 6 campagnes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</si>
</sst>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8"/>
      <name val="Century Gothic"/>
      <family val="1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31"/>
        <bgColor indexed="22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4" fontId="3" fillId="4" borderId="1" xfId="0" applyNumberFormat="1" applyFont="1" applyFill="1" applyBorder="1"/>
    <xf numFmtId="4" fontId="7" fillId="2" borderId="1" xfId="0" applyNumberFormat="1" applyFont="1" applyFill="1" applyBorder="1" applyProtection="1">
      <protection locked="0"/>
    </xf>
    <xf numFmtId="4" fontId="7" fillId="4" borderId="1" xfId="0" applyNumberFormat="1" applyFont="1" applyFill="1" applyBorder="1"/>
    <xf numFmtId="4" fontId="2" fillId="4" borderId="1" xfId="0" applyNumberFormat="1" applyFont="1" applyFill="1" applyBorder="1"/>
    <xf numFmtId="0" fontId="2" fillId="4" borderId="1" xfId="0" applyFont="1" applyFill="1" applyBorder="1"/>
    <xf numFmtId="4" fontId="6" fillId="4" borderId="1" xfId="0" applyNumberFormat="1" applyFont="1" applyFill="1" applyBorder="1"/>
    <xf numFmtId="0" fontId="6" fillId="4" borderId="1" xfId="0" applyFont="1" applyFill="1" applyBorder="1"/>
    <xf numFmtId="0" fontId="3" fillId="4" borderId="1" xfId="0" applyFont="1" applyFill="1" applyBorder="1"/>
    <xf numFmtId="0" fontId="7" fillId="4" borderId="1" xfId="0" applyFont="1" applyFill="1" applyBorder="1"/>
    <xf numFmtId="2" fontId="7" fillId="2" borderId="1" xfId="0" applyNumberFormat="1" applyFont="1" applyFill="1" applyBorder="1" applyProtection="1">
      <protection locked="0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7D0B-3311-4024-8B18-6BFAEA349FC1}">
  <dimension ref="A1:H19"/>
  <sheetViews>
    <sheetView tabSelected="1" workbookViewId="0">
      <selection activeCell="F9" sqref="F9"/>
    </sheetView>
  </sheetViews>
  <sheetFormatPr baseColWidth="10" defaultRowHeight="14.4" x14ac:dyDescent="0.3"/>
  <cols>
    <col min="1" max="1" width="38.6640625" customWidth="1"/>
    <col min="2" max="2" width="35" customWidth="1"/>
    <col min="3" max="3" width="27.44140625" customWidth="1"/>
    <col min="8" max="8" width="18" customWidth="1"/>
  </cols>
  <sheetData>
    <row r="1" spans="1:8" ht="23.4" x14ac:dyDescent="0.3">
      <c r="A1" s="21" t="s">
        <v>12</v>
      </c>
      <c r="B1" s="21"/>
      <c r="C1" s="21"/>
      <c r="D1" s="21"/>
      <c r="E1" s="21"/>
      <c r="F1" s="21"/>
      <c r="G1" s="21"/>
      <c r="H1" s="21"/>
    </row>
    <row r="2" spans="1:8" ht="15.6" x14ac:dyDescent="0.3">
      <c r="A2" s="1"/>
      <c r="B2" s="2"/>
      <c r="C2" s="2"/>
      <c r="D2" s="2"/>
      <c r="E2" s="2"/>
      <c r="F2" s="2"/>
      <c r="G2" s="2"/>
      <c r="H2" s="2"/>
    </row>
    <row r="3" spans="1:8" ht="21" x14ac:dyDescent="0.3">
      <c r="A3" s="22" t="s">
        <v>11</v>
      </c>
      <c r="B3" s="22"/>
      <c r="C3" s="22"/>
      <c r="D3" s="22"/>
      <c r="E3" s="22"/>
      <c r="F3" s="22"/>
      <c r="G3" s="22"/>
      <c r="H3" s="22"/>
    </row>
    <row r="4" spans="1:8" ht="15.6" x14ac:dyDescent="0.3">
      <c r="A4" s="2"/>
      <c r="B4" s="2"/>
      <c r="C4" s="2"/>
      <c r="D4" s="2"/>
      <c r="E4" s="2"/>
      <c r="F4" s="2"/>
      <c r="G4" s="2"/>
      <c r="H4" s="2"/>
    </row>
    <row r="5" spans="1:8" ht="17.399999999999999" x14ac:dyDescent="0.3">
      <c r="A5" s="23" t="s">
        <v>0</v>
      </c>
      <c r="B5" s="23"/>
      <c r="C5" s="23"/>
      <c r="D5" s="23"/>
      <c r="E5" s="23"/>
      <c r="F5" s="23"/>
      <c r="G5" s="23"/>
      <c r="H5" s="23"/>
    </row>
    <row r="6" spans="1:8" ht="15.6" x14ac:dyDescent="0.3">
      <c r="A6" s="3"/>
      <c r="B6" s="2"/>
      <c r="C6" s="2"/>
      <c r="D6" s="2"/>
      <c r="E6" s="2"/>
      <c r="F6" s="2"/>
      <c r="G6" s="2"/>
      <c r="H6" s="2"/>
    </row>
    <row r="7" spans="1:8" ht="15.6" x14ac:dyDescent="0.3">
      <c r="A7" s="2"/>
      <c r="B7" s="24"/>
      <c r="C7" s="24"/>
      <c r="D7" s="24"/>
      <c r="E7" s="2"/>
      <c r="F7" s="25" t="s">
        <v>1</v>
      </c>
      <c r="G7" s="25"/>
      <c r="H7" s="25"/>
    </row>
    <row r="8" spans="1:8" ht="46.8" x14ac:dyDescent="0.3">
      <c r="A8" s="4" t="s">
        <v>2</v>
      </c>
      <c r="B8" s="5" t="s">
        <v>3</v>
      </c>
      <c r="C8" s="5" t="s">
        <v>4</v>
      </c>
      <c r="D8" s="5" t="s">
        <v>5</v>
      </c>
      <c r="E8" s="2"/>
      <c r="F8" s="6" t="s">
        <v>3</v>
      </c>
      <c r="G8" s="6" t="s">
        <v>4</v>
      </c>
      <c r="H8" s="6" t="s">
        <v>5</v>
      </c>
    </row>
    <row r="9" spans="1:8" ht="30.6" x14ac:dyDescent="0.3">
      <c r="A9" s="19" t="s">
        <v>6</v>
      </c>
      <c r="B9" s="7"/>
      <c r="C9" s="8"/>
      <c r="D9" s="9">
        <f t="shared" ref="D9:D10" si="0">+B9+B9*(C9/100)</f>
        <v>0</v>
      </c>
      <c r="E9" s="2"/>
      <c r="F9" s="10"/>
      <c r="G9" s="8"/>
      <c r="H9" s="11">
        <f t="shared" ref="H9:H10" si="1">+F9+F9*(G9/100)</f>
        <v>0</v>
      </c>
    </row>
    <row r="10" spans="1:8" ht="30.6" x14ac:dyDescent="0.3">
      <c r="A10" s="19" t="s">
        <v>7</v>
      </c>
      <c r="B10" s="7"/>
      <c r="C10" s="8"/>
      <c r="D10" s="9">
        <f t="shared" si="0"/>
        <v>0</v>
      </c>
      <c r="E10" s="2"/>
      <c r="F10" s="10"/>
      <c r="G10" s="8"/>
      <c r="H10" s="11">
        <f t="shared" si="1"/>
        <v>0</v>
      </c>
    </row>
    <row r="11" spans="1:8" ht="31.2" x14ac:dyDescent="0.3">
      <c r="A11" s="4" t="s">
        <v>8</v>
      </c>
      <c r="B11" s="12">
        <f>SUM(B9:B10)</f>
        <v>0</v>
      </c>
      <c r="C11" s="13"/>
      <c r="D11" s="12">
        <f>SUM(D9:D10)</f>
        <v>0</v>
      </c>
      <c r="E11" s="2"/>
      <c r="F11" s="14">
        <f>SUM(F9:F10)</f>
        <v>0</v>
      </c>
      <c r="G11" s="15"/>
      <c r="H11" s="14">
        <f>SUM(H9:H10)</f>
        <v>0</v>
      </c>
    </row>
    <row r="12" spans="1:8" ht="15.6" x14ac:dyDescent="0.3">
      <c r="A12" s="20"/>
      <c r="B12" s="2"/>
      <c r="C12" s="2"/>
      <c r="D12" s="2"/>
      <c r="E12" s="2"/>
      <c r="F12" s="2"/>
      <c r="G12" s="2"/>
      <c r="H12" s="2"/>
    </row>
    <row r="13" spans="1:8" ht="15.6" x14ac:dyDescent="0.3">
      <c r="A13" s="20"/>
      <c r="B13" s="2"/>
      <c r="C13" s="2"/>
      <c r="D13" s="2"/>
      <c r="E13" s="2"/>
      <c r="F13" s="25" t="s">
        <v>1</v>
      </c>
      <c r="G13" s="25"/>
      <c r="H13" s="25"/>
    </row>
    <row r="14" spans="1:8" ht="15.6" x14ac:dyDescent="0.3">
      <c r="A14" s="4" t="s">
        <v>15</v>
      </c>
      <c r="B14" s="5" t="s">
        <v>3</v>
      </c>
      <c r="C14" s="5" t="s">
        <v>4</v>
      </c>
      <c r="D14" s="5" t="s">
        <v>5</v>
      </c>
      <c r="E14" s="2"/>
      <c r="F14" s="6" t="s">
        <v>3</v>
      </c>
      <c r="G14" s="6" t="s">
        <v>4</v>
      </c>
      <c r="H14" s="6" t="s">
        <v>5</v>
      </c>
    </row>
    <row r="15" spans="1:8" ht="15.6" x14ac:dyDescent="0.3">
      <c r="A15" s="19" t="s">
        <v>9</v>
      </c>
      <c r="B15" s="9">
        <f t="shared" ref="B15:B16" si="2">+B9*6</f>
        <v>0</v>
      </c>
      <c r="C15" s="16">
        <f t="shared" ref="C15:C16" si="3">+C9</f>
        <v>0</v>
      </c>
      <c r="D15" s="9">
        <f t="shared" ref="D15:D17" si="4">+B15+B15*(C15/100)</f>
        <v>0</v>
      </c>
      <c r="E15" s="2"/>
      <c r="F15" s="11">
        <f t="shared" ref="F15:F16" si="5">+F9*6</f>
        <v>0</v>
      </c>
      <c r="G15" s="17">
        <f t="shared" ref="G15:G16" si="6">+G9</f>
        <v>0</v>
      </c>
      <c r="H15" s="11">
        <f t="shared" ref="H15:H17" si="7">+F15+F15*(G15/100)</f>
        <v>0</v>
      </c>
    </row>
    <row r="16" spans="1:8" ht="15.6" x14ac:dyDescent="0.3">
      <c r="A16" s="19" t="s">
        <v>10</v>
      </c>
      <c r="B16" s="9">
        <f t="shared" si="2"/>
        <v>0</v>
      </c>
      <c r="C16" s="16">
        <f t="shared" si="3"/>
        <v>0</v>
      </c>
      <c r="D16" s="9">
        <f t="shared" si="4"/>
        <v>0</v>
      </c>
      <c r="E16" s="2"/>
      <c r="F16" s="11">
        <f t="shared" si="5"/>
        <v>0</v>
      </c>
      <c r="G16" s="17">
        <f t="shared" si="6"/>
        <v>0</v>
      </c>
      <c r="H16" s="11">
        <f t="shared" si="7"/>
        <v>0</v>
      </c>
    </row>
    <row r="17" spans="1:8" ht="30.6" x14ac:dyDescent="0.3">
      <c r="A17" s="19" t="s">
        <v>14</v>
      </c>
      <c r="B17" s="7"/>
      <c r="C17" s="8"/>
      <c r="D17" s="9">
        <f t="shared" si="4"/>
        <v>0</v>
      </c>
      <c r="E17" s="2"/>
      <c r="F17" s="18"/>
      <c r="G17" s="8"/>
      <c r="H17" s="11">
        <f t="shared" si="7"/>
        <v>0</v>
      </c>
    </row>
    <row r="18" spans="1:8" ht="15.6" x14ac:dyDescent="0.3">
      <c r="A18" s="4" t="s">
        <v>13</v>
      </c>
      <c r="B18" s="12">
        <f>SUM(B15:B17)</f>
        <v>0</v>
      </c>
      <c r="C18" s="13"/>
      <c r="D18" s="12">
        <f>SUM(D15:D17)</f>
        <v>0</v>
      </c>
      <c r="E18" s="2"/>
      <c r="F18" s="14">
        <f>SUM(F15:F17)</f>
        <v>0</v>
      </c>
      <c r="G18" s="15"/>
      <c r="H18" s="14">
        <f>SUM(H15:H17)</f>
        <v>0</v>
      </c>
    </row>
    <row r="19" spans="1:8" ht="15.6" x14ac:dyDescent="0.3">
      <c r="A19" s="20"/>
      <c r="B19" s="2"/>
      <c r="C19" s="2"/>
      <c r="D19" s="2"/>
      <c r="E19" s="2"/>
      <c r="F19" s="2"/>
      <c r="G19" s="2"/>
      <c r="H19" s="2"/>
    </row>
  </sheetData>
  <sheetProtection sheet="1" objects="1" scenarios="1"/>
  <mergeCells count="6">
    <mergeCell ref="F13:H13"/>
    <mergeCell ref="A1:H1"/>
    <mergeCell ref="A3:H3"/>
    <mergeCell ref="A5:H5"/>
    <mergeCell ref="B7:D7"/>
    <mergeCell ref="F7:H7"/>
  </mergeCells>
  <dataValidations count="1">
    <dataValidation type="decimal" operator="lessThan" allowBlank="1" showInputMessage="1" showErrorMessage="1" error="Indiquer le taux de TVA sans le signe &quot;%&quot;" promptTitle="TVA" prompt="Indiquer le taux de TVA sans le signe &quot;%&quot;" sqref="C9:C10 G9:G10 C17 G17" xr:uid="{A7A3B860-18A9-4230-B88C-D1877F216EB5}">
      <formula1>100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Eloise LE ROUX</dc:creator>
  <cp:lastModifiedBy>Olivier HUET</cp:lastModifiedBy>
  <dcterms:created xsi:type="dcterms:W3CDTF">2025-11-14T15:06:25Z</dcterms:created>
  <dcterms:modified xsi:type="dcterms:W3CDTF">2025-12-15T09:33:25Z</dcterms:modified>
</cp:coreProperties>
</file>